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<sst xmlns="http://schemas.openxmlformats.org/spreadsheetml/2006/main" count="89" uniqueCount="56">
  <si>
    <t>Наименование показателей финансово-хозяйственной деятельности</t>
  </si>
  <si>
    <t>1.</t>
  </si>
  <si>
    <t>Доходы всего, в том числе по видам регулируемых услуг:</t>
  </si>
  <si>
    <t>тыс.руб.</t>
  </si>
  <si>
    <t>1.1.</t>
  </si>
  <si>
    <t>Обеспечение взлет-посадки</t>
  </si>
  <si>
    <t>1.2.</t>
  </si>
  <si>
    <t>Обеспечение авиационной безопасности</t>
  </si>
  <si>
    <t>1.3.</t>
  </si>
  <si>
    <t>Пользование аэровокзалом</t>
  </si>
  <si>
    <t>1.4.</t>
  </si>
  <si>
    <t>Обслуживание пассажиров</t>
  </si>
  <si>
    <t>1.5.</t>
  </si>
  <si>
    <t>Обеспечение заправки ВС</t>
  </si>
  <si>
    <t>1.6.</t>
  </si>
  <si>
    <t>Хранение авиаГСМ</t>
  </si>
  <si>
    <t>2.</t>
  </si>
  <si>
    <t>Расходы всего, в том числе по видам регулируемых услуг:</t>
  </si>
  <si>
    <t>2.1.</t>
  </si>
  <si>
    <t>2.2.</t>
  </si>
  <si>
    <t>2.3.</t>
  </si>
  <si>
    <t>2.4.</t>
  </si>
  <si>
    <t>2.5.</t>
  </si>
  <si>
    <t>2.6.</t>
  </si>
  <si>
    <t>3.</t>
  </si>
  <si>
    <t>Прибыль (убыток) от продаж</t>
  </si>
  <si>
    <t>4.</t>
  </si>
  <si>
    <t>Доходы от участия в других организациях</t>
  </si>
  <si>
    <t>-</t>
  </si>
  <si>
    <t>5.</t>
  </si>
  <si>
    <t>Проценты к получению</t>
  </si>
  <si>
    <t>6.</t>
  </si>
  <si>
    <t>Проценты к уплате</t>
  </si>
  <si>
    <t>7.</t>
  </si>
  <si>
    <t>Прочие доходы</t>
  </si>
  <si>
    <t>8.</t>
  </si>
  <si>
    <t>Прочие расходы</t>
  </si>
  <si>
    <t>9.</t>
  </si>
  <si>
    <t>Прибыль (убыток) до налогообложения</t>
  </si>
  <si>
    <t>10.</t>
  </si>
  <si>
    <t>Текущий налог на прибыль</t>
  </si>
  <si>
    <t>11.</t>
  </si>
  <si>
    <t>Изменение отложенных налоговых обязательств</t>
  </si>
  <si>
    <t>12.</t>
  </si>
  <si>
    <t>Изменение отложенных налоговых активов</t>
  </si>
  <si>
    <t>13.</t>
  </si>
  <si>
    <t>Прочее</t>
  </si>
  <si>
    <t>14.</t>
  </si>
  <si>
    <t>Чистая прибыль (убыток)</t>
  </si>
  <si>
    <t>I. Доходы и расходы</t>
  </si>
  <si>
    <t>Единица измерения</t>
  </si>
  <si>
    <t>№ п/п</t>
  </si>
  <si>
    <t>Информация об основных показателях финансово-хозяйственной деятельности ОАО "Аэропорт Белоярский"</t>
  </si>
  <si>
    <t>2013 факт</t>
  </si>
  <si>
    <t>2014 (план)</t>
  </si>
  <si>
    <t>2015 (прогноз)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</si>
</sst>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6.7109375" style="0" customWidth="1"/>
    <col min="2" max="2" width="54.7109375" style="0" customWidth="1"/>
    <col min="3" max="3" width="12.7109375" style="0" customWidth="1"/>
    <col min="4" max="6" width="16.7109375" style="0" customWidth="1"/>
  </cols>
  <sheetData>
    <row r="1" spans="1:6" ht="15">
      <c r="A1" s="13" t="s">
        <v>52</v>
      </c>
      <c r="B1" s="13"/>
      <c r="C1" s="13"/>
      <c r="D1" s="13"/>
      <c r="E1" s="13"/>
      <c r="F1" s="13"/>
    </row>
    <row r="2" spans="1:6" ht="15.75" thickBot="1">
      <c r="A2" s="13" t="s">
        <v>49</v>
      </c>
      <c r="B2" s="13"/>
      <c r="C2" s="13"/>
      <c r="D2" s="13"/>
      <c r="E2" s="13"/>
      <c r="F2" s="13"/>
    </row>
    <row r="3" spans="1:6" ht="31.5" customHeight="1">
      <c r="A3" s="2" t="s">
        <v>51</v>
      </c>
      <c r="B3" s="5" t="s">
        <v>0</v>
      </c>
      <c r="C3" s="2" t="s">
        <v>50</v>
      </c>
      <c r="D3" s="2" t="s">
        <v>53</v>
      </c>
      <c r="E3" s="5" t="s">
        <v>54</v>
      </c>
      <c r="F3" s="2" t="s">
        <v>55</v>
      </c>
    </row>
    <row r="4" spans="1:6" ht="15.75" customHeight="1">
      <c r="A4" s="3" t="s">
        <v>1</v>
      </c>
      <c r="B4" s="6" t="s">
        <v>2</v>
      </c>
      <c r="C4" s="8" t="s">
        <v>3</v>
      </c>
      <c r="D4" s="8">
        <v>172317</v>
      </c>
      <c r="E4" s="10">
        <v>178080</v>
      </c>
      <c r="F4" s="8">
        <v>183400</v>
      </c>
    </row>
    <row r="5" spans="1:6" ht="15.75" customHeight="1">
      <c r="A5" s="3" t="s">
        <v>4</v>
      </c>
      <c r="B5" s="6" t="s">
        <v>5</v>
      </c>
      <c r="C5" s="8" t="s">
        <v>3</v>
      </c>
      <c r="D5" s="8">
        <v>56128</v>
      </c>
      <c r="E5" s="10">
        <v>61060</v>
      </c>
      <c r="F5" s="8">
        <v>66000</v>
      </c>
    </row>
    <row r="6" spans="1:6" ht="15.75" customHeight="1">
      <c r="A6" s="3" t="s">
        <v>6</v>
      </c>
      <c r="B6" s="6" t="s">
        <v>7</v>
      </c>
      <c r="C6" s="8" t="s">
        <v>3</v>
      </c>
      <c r="D6" s="8">
        <v>21296</v>
      </c>
      <c r="E6" s="10">
        <v>20930</v>
      </c>
      <c r="F6" s="8">
        <v>23000</v>
      </c>
    </row>
    <row r="7" spans="1:6" ht="15">
      <c r="A7" s="3" t="s">
        <v>8</v>
      </c>
      <c r="B7" s="7" t="s">
        <v>9</v>
      </c>
      <c r="C7" s="8" t="s">
        <v>3</v>
      </c>
      <c r="D7" s="8">
        <v>6872</v>
      </c>
      <c r="E7" s="10">
        <v>7700</v>
      </c>
      <c r="F7" s="8">
        <v>8800</v>
      </c>
    </row>
    <row r="8" spans="1:6" ht="15.75" customHeight="1">
      <c r="A8" s="3" t="s">
        <v>10</v>
      </c>
      <c r="B8" s="6" t="s">
        <v>11</v>
      </c>
      <c r="C8" s="8" t="s">
        <v>3</v>
      </c>
      <c r="D8" s="8">
        <v>9369</v>
      </c>
      <c r="E8" s="10">
        <v>11430</v>
      </c>
      <c r="F8" s="8">
        <v>9600</v>
      </c>
    </row>
    <row r="9" spans="1:6" ht="15.75" customHeight="1">
      <c r="A9" s="3" t="s">
        <v>12</v>
      </c>
      <c r="B9" s="6" t="s">
        <v>13</v>
      </c>
      <c r="C9" s="8" t="s">
        <v>3</v>
      </c>
      <c r="D9" s="8">
        <v>7991</v>
      </c>
      <c r="E9" s="10">
        <v>9185</v>
      </c>
      <c r="F9" s="8">
        <v>12700</v>
      </c>
    </row>
    <row r="10" spans="1:6" ht="15.75" customHeight="1">
      <c r="A10" s="3" t="s">
        <v>14</v>
      </c>
      <c r="B10" s="6" t="s">
        <v>15</v>
      </c>
      <c r="C10" s="8" t="s">
        <v>3</v>
      </c>
      <c r="D10" s="8">
        <v>5959</v>
      </c>
      <c r="E10" s="10">
        <v>7155</v>
      </c>
      <c r="F10" s="8">
        <v>9200</v>
      </c>
    </row>
    <row r="11" spans="1:6" ht="15.75" customHeight="1">
      <c r="A11" s="3" t="s">
        <v>16</v>
      </c>
      <c r="B11" s="6" t="s">
        <v>17</v>
      </c>
      <c r="C11" s="8" t="s">
        <v>3</v>
      </c>
      <c r="D11" s="8">
        <v>175065</v>
      </c>
      <c r="E11" s="10">
        <v>179600</v>
      </c>
      <c r="F11" s="8">
        <v>183200</v>
      </c>
    </row>
    <row r="12" spans="1:6" ht="15.75" customHeight="1">
      <c r="A12" s="3" t="s">
        <v>18</v>
      </c>
      <c r="B12" s="6" t="s">
        <v>5</v>
      </c>
      <c r="C12" s="8" t="s">
        <v>3</v>
      </c>
      <c r="D12" s="8">
        <v>67884</v>
      </c>
      <c r="E12" s="10">
        <v>71000</v>
      </c>
      <c r="F12" s="8">
        <v>75000</v>
      </c>
    </row>
    <row r="13" spans="1:6" ht="15.75" customHeight="1">
      <c r="A13" s="3" t="s">
        <v>19</v>
      </c>
      <c r="B13" s="6" t="s">
        <v>7</v>
      </c>
      <c r="C13" s="8" t="s">
        <v>3</v>
      </c>
      <c r="D13" s="8">
        <v>22051</v>
      </c>
      <c r="E13" s="10">
        <v>23760</v>
      </c>
      <c r="F13" s="8">
        <v>25200</v>
      </c>
    </row>
    <row r="14" spans="1:6" ht="15.75" customHeight="1">
      <c r="A14" s="3" t="s">
        <v>20</v>
      </c>
      <c r="B14" s="6" t="s">
        <v>9</v>
      </c>
      <c r="C14" s="8" t="s">
        <v>3</v>
      </c>
      <c r="D14" s="8">
        <v>6317</v>
      </c>
      <c r="E14" s="10">
        <v>6700</v>
      </c>
      <c r="F14" s="8">
        <v>7100</v>
      </c>
    </row>
    <row r="15" spans="1:6" ht="15.75" customHeight="1">
      <c r="A15" s="3" t="s">
        <v>21</v>
      </c>
      <c r="B15" s="6" t="s">
        <v>11</v>
      </c>
      <c r="C15" s="8" t="s">
        <v>3</v>
      </c>
      <c r="D15" s="8">
        <v>8951</v>
      </c>
      <c r="E15" s="10">
        <v>9500</v>
      </c>
      <c r="F15" s="8">
        <v>10050</v>
      </c>
    </row>
    <row r="16" spans="1:6" ht="15.75" customHeight="1">
      <c r="A16" s="3" t="s">
        <v>22</v>
      </c>
      <c r="B16" s="6" t="s">
        <v>13</v>
      </c>
      <c r="C16" s="8" t="s">
        <v>3</v>
      </c>
      <c r="D16" s="8">
        <v>9867</v>
      </c>
      <c r="E16" s="10">
        <v>10600</v>
      </c>
      <c r="F16" s="8">
        <v>11230</v>
      </c>
    </row>
    <row r="17" spans="1:6" ht="15.75" customHeight="1">
      <c r="A17" s="3" t="s">
        <v>23</v>
      </c>
      <c r="B17" s="6" t="s">
        <v>15</v>
      </c>
      <c r="C17" s="8" t="s">
        <v>3</v>
      </c>
      <c r="D17" s="8">
        <v>8429</v>
      </c>
      <c r="E17" s="10">
        <v>8950</v>
      </c>
      <c r="F17" s="8">
        <v>9500</v>
      </c>
    </row>
    <row r="18" spans="1:6" ht="15.75" customHeight="1">
      <c r="A18" s="3" t="s">
        <v>24</v>
      </c>
      <c r="B18" s="6" t="s">
        <v>25</v>
      </c>
      <c r="C18" s="8" t="s">
        <v>3</v>
      </c>
      <c r="D18" s="8">
        <f>D4-D11</f>
        <v>-2748</v>
      </c>
      <c r="E18" s="10">
        <f>E4-E11</f>
        <v>-1520</v>
      </c>
      <c r="F18" s="8">
        <f>F4-F11</f>
        <v>200</v>
      </c>
    </row>
    <row r="19" spans="1:6" ht="15.75" customHeight="1">
      <c r="A19" s="3" t="s">
        <v>26</v>
      </c>
      <c r="B19" s="6" t="s">
        <v>27</v>
      </c>
      <c r="C19" s="8" t="s">
        <v>3</v>
      </c>
      <c r="D19" s="8">
        <v>0</v>
      </c>
      <c r="E19" s="10">
        <v>0</v>
      </c>
      <c r="F19" s="8" t="s">
        <v>28</v>
      </c>
    </row>
    <row r="20" spans="1:6" ht="15.75" customHeight="1">
      <c r="A20" s="3" t="s">
        <v>29</v>
      </c>
      <c r="B20" s="6" t="s">
        <v>30</v>
      </c>
      <c r="C20" s="8" t="s">
        <v>3</v>
      </c>
      <c r="D20" s="8">
        <v>0</v>
      </c>
      <c r="E20" s="10">
        <v>0</v>
      </c>
      <c r="F20" s="8" t="s">
        <v>28</v>
      </c>
    </row>
    <row r="21" spans="1:6" ht="15.75" customHeight="1">
      <c r="A21" s="3" t="s">
        <v>31</v>
      </c>
      <c r="B21" s="6" t="s">
        <v>32</v>
      </c>
      <c r="C21" s="8" t="s">
        <v>3</v>
      </c>
      <c r="D21" s="8">
        <v>0</v>
      </c>
      <c r="E21" s="10">
        <v>0</v>
      </c>
      <c r="F21" s="8" t="s">
        <v>28</v>
      </c>
    </row>
    <row r="22" spans="1:6" ht="15.75" customHeight="1">
      <c r="A22" s="3" t="s">
        <v>33</v>
      </c>
      <c r="B22" s="6" t="s">
        <v>34</v>
      </c>
      <c r="C22" s="8" t="s">
        <v>3</v>
      </c>
      <c r="D22" s="8">
        <v>7709</v>
      </c>
      <c r="E22" s="10">
        <v>4200</v>
      </c>
      <c r="F22" s="8">
        <v>4200</v>
      </c>
    </row>
    <row r="23" spans="1:6" ht="15.75" customHeight="1">
      <c r="A23" s="3" t="s">
        <v>35</v>
      </c>
      <c r="B23" s="6" t="s">
        <v>36</v>
      </c>
      <c r="C23" s="8" t="s">
        <v>3</v>
      </c>
      <c r="D23" s="8">
        <v>2326</v>
      </c>
      <c r="E23" s="10">
        <v>1200</v>
      </c>
      <c r="F23" s="8">
        <v>3200</v>
      </c>
    </row>
    <row r="24" spans="1:6" ht="15.75" customHeight="1">
      <c r="A24" s="3" t="s">
        <v>37</v>
      </c>
      <c r="B24" s="6" t="s">
        <v>38</v>
      </c>
      <c r="C24" s="8" t="s">
        <v>3</v>
      </c>
      <c r="D24" s="8">
        <f>D18+D22-D23</f>
        <v>2635</v>
      </c>
      <c r="E24" s="10">
        <f>E18+E22-E23</f>
        <v>1480</v>
      </c>
      <c r="F24" s="8">
        <f>F18+F22-F23</f>
        <v>1200</v>
      </c>
    </row>
    <row r="25" spans="1:6" ht="15.75" customHeight="1">
      <c r="A25" s="3" t="s">
        <v>39</v>
      </c>
      <c r="B25" s="6" t="s">
        <v>40</v>
      </c>
      <c r="C25" s="8" t="s">
        <v>3</v>
      </c>
      <c r="D25" s="8">
        <v>1775</v>
      </c>
      <c r="E25" s="10">
        <v>704</v>
      </c>
      <c r="F25" s="8">
        <v>670</v>
      </c>
    </row>
    <row r="26" spans="1:6" ht="15.75" customHeight="1">
      <c r="A26" s="3" t="s">
        <v>41</v>
      </c>
      <c r="B26" s="6" t="s">
        <v>42</v>
      </c>
      <c r="C26" s="8" t="s">
        <v>3</v>
      </c>
      <c r="D26" s="8">
        <v>-14</v>
      </c>
      <c r="E26" s="10">
        <v>-15</v>
      </c>
      <c r="F26" s="8">
        <v>-15</v>
      </c>
    </row>
    <row r="27" spans="1:6" ht="15.75" customHeight="1">
      <c r="A27" s="3" t="s">
        <v>43</v>
      </c>
      <c r="B27" s="6" t="s">
        <v>44</v>
      </c>
      <c r="C27" s="8" t="s">
        <v>3</v>
      </c>
      <c r="D27" s="8">
        <v>14</v>
      </c>
      <c r="E27" s="10">
        <v>15</v>
      </c>
      <c r="F27" s="8">
        <v>15</v>
      </c>
    </row>
    <row r="28" spans="1:6" ht="15.75" customHeight="1">
      <c r="A28" s="3" t="s">
        <v>45</v>
      </c>
      <c r="B28" s="6" t="s">
        <v>46</v>
      </c>
      <c r="C28" s="8" t="s">
        <v>3</v>
      </c>
      <c r="D28" s="8">
        <v>-3</v>
      </c>
      <c r="E28" s="10">
        <v>0</v>
      </c>
      <c r="F28" s="8">
        <v>0</v>
      </c>
    </row>
    <row r="29" spans="1:6" ht="15.75" customHeight="1" thickBot="1">
      <c r="A29" s="4" t="s">
        <v>47</v>
      </c>
      <c r="B29" s="11" t="s">
        <v>48</v>
      </c>
      <c r="C29" s="9" t="s">
        <v>3</v>
      </c>
      <c r="D29" s="9">
        <f>D24-D25+D26+D27+D28</f>
        <v>857</v>
      </c>
      <c r="E29" s="12">
        <f>E24-E25+E26+E27+E28</f>
        <v>776</v>
      </c>
      <c r="F29" s="9">
        <f>F24-F25+F26+F27+F28</f>
        <v>530</v>
      </c>
    </row>
    <row r="30" ht="15.75">
      <c r="A30" s="1"/>
    </row>
  </sheetData>
  <sheetProtection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2014-05-06T02:24:46Z</dcterms:modified>
  <cp:category/>
  <cp:version/>
  <cp:contentType/>
  <cp:contentStatus/>
</cp:coreProperties>
</file>